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<sst xmlns="http://schemas.openxmlformats.org/spreadsheetml/2006/main" count="43" uniqueCount="39">
  <si>
    <t>ESTIMATES OF INCOME AND EXPENDITURE</t>
  </si>
  <si>
    <t>Insurances</t>
  </si>
  <si>
    <t>Total</t>
  </si>
  <si>
    <t>Administration</t>
  </si>
  <si>
    <t>Maintenance of channels</t>
  </si>
  <si>
    <t>Flail mowing</t>
  </si>
  <si>
    <t>Chemicals</t>
  </si>
  <si>
    <t>Drainworks</t>
  </si>
  <si>
    <t>Pumping Station</t>
  </si>
  <si>
    <t>Fuel</t>
  </si>
  <si>
    <t>Maintenance</t>
  </si>
  <si>
    <t>Drainage  rate</t>
  </si>
  <si>
    <t>Special levy</t>
  </si>
  <si>
    <t>Net Expenditure</t>
  </si>
  <si>
    <t>Audit</t>
  </si>
  <si>
    <t xml:space="preserve">INCOME </t>
  </si>
  <si>
    <t>Fen Drainage Ditch officer</t>
  </si>
  <si>
    <t>Clerk's salary</t>
  </si>
  <si>
    <t>ADA - subscription</t>
  </si>
  <si>
    <t>Pumping attendant</t>
  </si>
  <si>
    <t>Meeting expenses</t>
  </si>
  <si>
    <t>Precept</t>
  </si>
  <si>
    <t>BAP</t>
  </si>
  <si>
    <t>Defra review</t>
  </si>
  <si>
    <t xml:space="preserve">Interest </t>
  </si>
  <si>
    <t>creditors written back</t>
  </si>
  <si>
    <t>General Fund Account</t>
  </si>
  <si>
    <t>fees</t>
  </si>
  <si>
    <t>Ordnance survey</t>
  </si>
  <si>
    <t>Consent</t>
  </si>
  <si>
    <t>Old Pump valuation</t>
  </si>
  <si>
    <t>HMRC - written off</t>
  </si>
  <si>
    <t>actual</t>
  </si>
  <si>
    <t>estimated</t>
  </si>
  <si>
    <t>2014/2015</t>
  </si>
  <si>
    <t>Insurance claim</t>
  </si>
  <si>
    <t>2015/2016</t>
  </si>
  <si>
    <t>2016/2017</t>
  </si>
  <si>
    <t>Barclays Bank 31/03/16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</si>
</sst>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E44" sqref="E44"/>
    </sheetView>
  </sheetViews>
  <sheetFormatPr defaultColWidth="9.140625" defaultRowHeight="12.75"/>
  <cols>
    <col min="1" max="1" width="24.140625" style="0" customWidth="1"/>
    <col min="2" max="5" width="11.28125" style="0" bestFit="1" customWidth="1"/>
  </cols>
  <sheetData>
    <row r="1" ht="12.75">
      <c r="A1" t="s">
        <v>0</v>
      </c>
    </row>
    <row r="2" spans="2:5" ht="12.75">
      <c r="B2" t="s">
        <v>32</v>
      </c>
      <c r="C2" s="2" t="s">
        <v>33</v>
      </c>
      <c r="D2" t="s">
        <v>32</v>
      </c>
      <c r="E2" t="s">
        <v>33</v>
      </c>
    </row>
    <row r="3" spans="2:5" ht="12.75">
      <c r="B3" t="s">
        <v>34</v>
      </c>
      <c r="C3" s="2" t="s">
        <v>36</v>
      </c>
      <c r="D3" t="s">
        <v>36</v>
      </c>
      <c r="E3" t="s">
        <v>37</v>
      </c>
    </row>
    <row r="5" spans="1:5" ht="12.75">
      <c r="A5" s="1" t="s">
        <v>1</v>
      </c>
      <c r="B5" s="3">
        <v>1136.73</v>
      </c>
      <c r="C5" s="3">
        <v>1250</v>
      </c>
      <c r="D5" s="3">
        <v>1397.55</v>
      </c>
      <c r="E5" s="3">
        <v>1250</v>
      </c>
    </row>
    <row r="6" spans="1:5" ht="12.75">
      <c r="A6" s="1"/>
      <c r="D6" s="3"/>
      <c r="E6" s="3"/>
    </row>
    <row r="7" spans="1:5" ht="12.75">
      <c r="A7" s="1" t="s">
        <v>21</v>
      </c>
      <c r="B7" s="3">
        <v>1677</v>
      </c>
      <c r="C7" s="3">
        <v>1677</v>
      </c>
      <c r="D7" s="3">
        <v>1677</v>
      </c>
      <c r="E7" s="3">
        <v>1677</v>
      </c>
    </row>
    <row r="8" spans="1:5" ht="12.75">
      <c r="A8" s="2"/>
      <c r="D8" s="3"/>
      <c r="E8" s="3"/>
    </row>
    <row r="9" spans="1:5" ht="12.75">
      <c r="A9" s="1" t="s">
        <v>3</v>
      </c>
      <c r="D9" s="3"/>
      <c r="E9" s="3"/>
    </row>
    <row r="10" spans="1:5" ht="12.75">
      <c r="A10" t="s">
        <v>17</v>
      </c>
      <c r="B10" s="3">
        <v>2550</v>
      </c>
      <c r="C10" s="3">
        <v>2650</v>
      </c>
      <c r="D10" s="3">
        <v>2650</v>
      </c>
      <c r="E10" s="3">
        <v>2800</v>
      </c>
    </row>
    <row r="11" spans="1:5" ht="12.75">
      <c r="A11" t="s">
        <v>14</v>
      </c>
      <c r="B11" s="3">
        <v>290</v>
      </c>
      <c r="C11" s="3">
        <v>300</v>
      </c>
      <c r="D11" s="3">
        <v>190</v>
      </c>
      <c r="E11" s="3">
        <v>200</v>
      </c>
    </row>
    <row r="12" spans="1:5" ht="12.75">
      <c r="A12" t="s">
        <v>18</v>
      </c>
      <c r="B12" s="3">
        <v>510</v>
      </c>
      <c r="C12" s="3">
        <v>525</v>
      </c>
      <c r="D12" s="3">
        <v>536</v>
      </c>
      <c r="E12" s="3">
        <v>565</v>
      </c>
    </row>
    <row r="13" spans="1:5" ht="12.75">
      <c r="A13" t="s">
        <v>30</v>
      </c>
      <c r="D13" s="3"/>
      <c r="E13" s="3"/>
    </row>
    <row r="14" spans="1:5" ht="12.75">
      <c r="A14" t="s">
        <v>20</v>
      </c>
      <c r="B14" s="3">
        <v>85.21</v>
      </c>
      <c r="C14" s="3">
        <v>100</v>
      </c>
      <c r="D14" s="3">
        <v>84.96</v>
      </c>
      <c r="E14" s="3">
        <v>100</v>
      </c>
    </row>
    <row r="15" spans="1:5" ht="12.75">
      <c r="A15" s="2" t="s">
        <v>23</v>
      </c>
      <c r="B15" s="3">
        <v>169.65</v>
      </c>
      <c r="C15" s="3">
        <v>153</v>
      </c>
      <c r="D15" s="3">
        <v>46.95</v>
      </c>
      <c r="E15" s="3">
        <v>150</v>
      </c>
    </row>
    <row r="16" spans="1:5" ht="12.75">
      <c r="A16" s="2" t="s">
        <v>28</v>
      </c>
      <c r="B16" s="3">
        <v>16.5</v>
      </c>
      <c r="C16" s="3">
        <v>25</v>
      </c>
      <c r="D16" s="3">
        <v>13.68</v>
      </c>
      <c r="E16" s="3">
        <v>25</v>
      </c>
    </row>
    <row r="17" spans="1:5" ht="12.75">
      <c r="A17" s="2" t="s">
        <v>31</v>
      </c>
      <c r="D17" s="3"/>
      <c r="E17" s="3"/>
    </row>
    <row r="18" spans="1:5" ht="12.75">
      <c r="A18" s="1" t="s">
        <v>4</v>
      </c>
      <c r="D18" s="3"/>
      <c r="E18" s="3"/>
    </row>
    <row r="19" spans="1:5" ht="12.75">
      <c r="A19" t="s">
        <v>5</v>
      </c>
      <c r="C19" s="3">
        <v>750</v>
      </c>
      <c r="D19" s="3">
        <v>1746</v>
      </c>
      <c r="E19" s="3">
        <v>1500</v>
      </c>
    </row>
    <row r="20" spans="1:5" ht="12.75">
      <c r="A20" t="s">
        <v>6</v>
      </c>
      <c r="D20" s="3"/>
      <c r="E20" s="3"/>
    </row>
    <row r="21" spans="1:5" ht="12.75">
      <c r="A21" t="s">
        <v>7</v>
      </c>
      <c r="C21" s="3">
        <v>2000</v>
      </c>
      <c r="D21" s="3">
        <v>1620</v>
      </c>
      <c r="E21" s="3">
        <v>1500</v>
      </c>
    </row>
    <row r="22" spans="1:5" ht="12.75">
      <c r="A22" t="s">
        <v>27</v>
      </c>
      <c r="B22" s="3">
        <v>162</v>
      </c>
      <c r="C22" s="3">
        <v>150</v>
      </c>
      <c r="D22" s="3"/>
      <c r="E22" s="3">
        <v>150</v>
      </c>
    </row>
    <row r="23" spans="1:5" ht="12.75">
      <c r="A23" s="2"/>
      <c r="D23" s="3"/>
      <c r="E23" s="3"/>
    </row>
    <row r="24" spans="1:5" ht="12.75">
      <c r="A24" s="2" t="s">
        <v>16</v>
      </c>
      <c r="B24" s="3">
        <v>300</v>
      </c>
      <c r="C24" s="3">
        <v>320</v>
      </c>
      <c r="D24" s="3">
        <v>305</v>
      </c>
      <c r="E24" s="3">
        <v>315</v>
      </c>
    </row>
    <row r="25" spans="1:5" ht="12.75">
      <c r="A25" s="2" t="s">
        <v>22</v>
      </c>
      <c r="B25" s="3">
        <v>2.5</v>
      </c>
      <c r="D25" s="3"/>
      <c r="E25" s="3">
        <v>418</v>
      </c>
    </row>
    <row r="26" spans="1:5" ht="12.75">
      <c r="A26" s="1" t="s">
        <v>8</v>
      </c>
      <c r="D26" s="3"/>
      <c r="E26" s="3"/>
    </row>
    <row r="27" spans="1:5" ht="12.75">
      <c r="A27" s="2" t="s">
        <v>9</v>
      </c>
      <c r="B27" s="3">
        <v>785.27</v>
      </c>
      <c r="C27" s="3">
        <v>2500</v>
      </c>
      <c r="D27" s="3">
        <v>1686.75</v>
      </c>
      <c r="E27" s="3">
        <v>2500</v>
      </c>
    </row>
    <row r="28" spans="1:5" ht="12.75">
      <c r="A28" t="s">
        <v>10</v>
      </c>
      <c r="B28" s="3">
        <v>34589.74</v>
      </c>
      <c r="C28" s="3">
        <v>1500</v>
      </c>
      <c r="D28" s="3">
        <v>598.62</v>
      </c>
      <c r="E28" s="3">
        <v>750</v>
      </c>
    </row>
    <row r="29" spans="4:5" ht="12.75">
      <c r="D29" s="3"/>
      <c r="E29" s="3"/>
    </row>
    <row r="30" spans="1:5" ht="12.75">
      <c r="A30" s="2" t="s">
        <v>19</v>
      </c>
      <c r="B30" s="3">
        <v>850</v>
      </c>
      <c r="C30" s="3">
        <v>900</v>
      </c>
      <c r="D30" s="3">
        <v>850</v>
      </c>
      <c r="E30" s="3">
        <v>900</v>
      </c>
    </row>
    <row r="31" spans="1:5" ht="12.75">
      <c r="A31" s="2"/>
      <c r="D31" s="3"/>
      <c r="E31" s="3"/>
    </row>
    <row r="32" spans="1:5" ht="12.75">
      <c r="A32" s="2"/>
      <c r="D32" s="3"/>
      <c r="E32" s="3"/>
    </row>
    <row r="33" spans="1:5" ht="12.75">
      <c r="A33" s="1" t="s">
        <v>2</v>
      </c>
      <c r="B33" s="4">
        <f>SUM(B4:B32)</f>
        <v>43124.6</v>
      </c>
      <c r="C33" s="5">
        <f>SUM(C5:C32)</f>
        <v>14800</v>
      </c>
      <c r="D33" s="4">
        <f>SUM(D5:D32)</f>
        <v>13402.51</v>
      </c>
      <c r="E33" s="4">
        <f>SUM(E5:E32)</f>
        <v>14800</v>
      </c>
    </row>
    <row r="34" spans="1:5" ht="12.75">
      <c r="A34" s="2"/>
      <c r="D34" s="3"/>
      <c r="E34" s="3"/>
    </row>
    <row r="35" spans="1:5" ht="12.75">
      <c r="A35" s="1" t="s">
        <v>15</v>
      </c>
      <c r="D35" s="3"/>
      <c r="E35" s="3"/>
    </row>
    <row r="36" spans="1:5" ht="12.75">
      <c r="A36" s="2" t="s">
        <v>11</v>
      </c>
      <c r="B36" s="3">
        <v>14155.44</v>
      </c>
      <c r="D36" s="3">
        <v>14155.44</v>
      </c>
      <c r="E36" s="3"/>
    </row>
    <row r="37" spans="1:5" ht="12.75">
      <c r="A37" s="2" t="s">
        <v>12</v>
      </c>
      <c r="B37" s="3">
        <v>556.08</v>
      </c>
      <c r="D37" s="3">
        <v>556.08</v>
      </c>
      <c r="E37" s="3"/>
    </row>
    <row r="38" spans="1:5" ht="12.75">
      <c r="A38" s="2" t="s">
        <v>24</v>
      </c>
      <c r="B38" s="3">
        <v>19.22</v>
      </c>
      <c r="C38" s="3">
        <v>15</v>
      </c>
      <c r="D38" s="3">
        <v>16.48</v>
      </c>
      <c r="E38" s="3">
        <v>15</v>
      </c>
    </row>
    <row r="39" spans="1:5" ht="12.75">
      <c r="A39" s="2" t="s">
        <v>25</v>
      </c>
      <c r="D39" s="3"/>
      <c r="E39" s="3"/>
    </row>
    <row r="40" spans="1:5" ht="12.75">
      <c r="A40" s="2" t="s">
        <v>35</v>
      </c>
      <c r="B40" s="3">
        <v>24000</v>
      </c>
      <c r="D40" s="3">
        <v>6557.5</v>
      </c>
      <c r="E40" s="3"/>
    </row>
    <row r="41" spans="1:5" ht="12.75">
      <c r="A41" s="2" t="s">
        <v>29</v>
      </c>
      <c r="B41" s="1"/>
      <c r="D41" s="3"/>
      <c r="E41" s="3"/>
    </row>
    <row r="42" spans="1:5" ht="12.75">
      <c r="A42" s="1" t="s">
        <v>2</v>
      </c>
      <c r="B42" s="4">
        <f>SUM(B35:B41)</f>
        <v>38730.74</v>
      </c>
      <c r="C42" s="4">
        <f>SUM(C36:C41)</f>
        <v>15</v>
      </c>
      <c r="D42" s="4">
        <f>SUM(D36:D41)</f>
        <v>21285.5</v>
      </c>
      <c r="E42" s="4">
        <f>SUM(E36:E41)</f>
        <v>15</v>
      </c>
    </row>
    <row r="43" spans="4:5" ht="12.75">
      <c r="D43" s="3"/>
      <c r="E43" s="3"/>
    </row>
    <row r="44" spans="1:5" ht="12.75">
      <c r="A44" s="1" t="s">
        <v>13</v>
      </c>
      <c r="B44" s="4">
        <v>-4393.86</v>
      </c>
      <c r="C44" s="4">
        <v>14785</v>
      </c>
      <c r="D44" s="4">
        <v>7882.99</v>
      </c>
      <c r="E44" s="4">
        <v>14785</v>
      </c>
    </row>
    <row r="46" spans="1:2" ht="12.75">
      <c r="A46" t="s">
        <v>26</v>
      </c>
      <c r="B46" s="4">
        <v>40340.11</v>
      </c>
    </row>
    <row r="47" ht="12.75">
      <c r="A47" s="2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Russell</cp:lastModifiedBy>
  <cp:lastPrinted>2016-04-15T11:25:21Z</cp:lastPrinted>
  <dcterms:created xsi:type="dcterms:W3CDTF">2005-07-04T14:36:25Z</dcterms:created>
  <dcterms:modified xsi:type="dcterms:W3CDTF">2016-04-15T11:26:10Z</dcterms:modified>
  <cp:category/>
  <cp:version/>
  <cp:contentType/>
  <cp:contentStatus/>
</cp:coreProperties>
</file>